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Tıbbi Görüntüleme Teknikleri"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 r="G15" i="1"/>
  <c r="I15" i="1"/>
  <c r="J15" i="1" l="1"/>
  <c r="C10" i="1" l="1"/>
</calcChain>
</file>

<file path=xl/sharedStrings.xml><?xml version="1.0" encoding="utf-8"?>
<sst xmlns="http://schemas.openxmlformats.org/spreadsheetml/2006/main" count="31" uniqueCount="31">
  <si>
    <t>ÖĞRETİM GÖREVLİSİ (ÖN LİSANS)  DEĞERLENDİRME TABLOSU</t>
  </si>
  <si>
    <t>Üniversite:</t>
  </si>
  <si>
    <t>Resmi Gazete İlan Tarihi:</t>
  </si>
  <si>
    <t>Resmi Gazete İlan Sayısı:</t>
  </si>
  <si>
    <t>Yüksekokul:</t>
  </si>
  <si>
    <t>İlk BaşvuruTarihi:</t>
  </si>
  <si>
    <t xml:space="preserve">Sınav Tarihi: </t>
  </si>
  <si>
    <t>Programı:</t>
  </si>
  <si>
    <t>Son Başvuru Tarihi:</t>
  </si>
  <si>
    <t>Sonuç Açıklama Tarihi:</t>
  </si>
  <si>
    <t xml:space="preserve">Kadro Sayısı: </t>
  </si>
  <si>
    <t>Ön Değerlendirme Tarihi:</t>
  </si>
  <si>
    <t xml:space="preserve">Adı </t>
  </si>
  <si>
    <t>Soyadı</t>
  </si>
  <si>
    <t>ALES Puanı</t>
  </si>
  <si>
    <t>ALES Puanı %35</t>
  </si>
  <si>
    <t>Lisans Mezuniyet Notu</t>
  </si>
  <si>
    <t>Lisans Mezuniyet Notu %30</t>
  </si>
  <si>
    <t>Giriş Sınavı Puanı</t>
  </si>
  <si>
    <t>Giriş (Bilim Sınav) Notu %35</t>
  </si>
  <si>
    <t>Toplam Puanı</t>
  </si>
  <si>
    <t>Başarı Durumu</t>
  </si>
  <si>
    <t>Açıklama</t>
  </si>
  <si>
    <t>Atama Durumu</t>
  </si>
  <si>
    <t>İstanbul Beykent Üniversitesi</t>
  </si>
  <si>
    <t>Tıbbi Görüntüleme Teknikleri</t>
  </si>
  <si>
    <t>Başarısız</t>
  </si>
  <si>
    <t>12. Madde Uyarınca   Uygun Değil</t>
  </si>
  <si>
    <t>Nu****</t>
  </si>
  <si>
    <t>TO***</t>
  </si>
  <si>
    <t xml:space="preserve">    Üniversitemiz Meslek Yüksekokulu Tıbbi Görüntüleme Teknikleri Programı Öğretim Görevlisi kadrosuna atanmak üzere başvuruda bulunan adayların Bilim Sınavı 15.02.2024 Perşembe günü Beylikdüzü Yerleşkesi Merkez Binada yapılmış olup, sınav sonucunda başarılı aday bulunmamaktadır.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</si>
</sst>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2"/>
      <color theme="1"/>
      <name val="Times New Roman"/>
      <family val="1"/>
      <charset val="162"/>
    </font>
    <font>
      <sz val="12"/>
      <color theme="1"/>
      <name val="Times New Roman"/>
      <family val="1"/>
      <charset val="162"/>
    </font>
    <font>
      <sz val="12"/>
      <name val="Times New Roman"/>
      <family val="1"/>
      <charset val="162"/>
    </font>
    <font>
      <sz val="12"/>
      <color theme="1"/>
      <name val="Times"/>
      <family val="1"/>
    </font>
    <font>
      <sz val="16"/>
      <name val="Times New Roman"/>
      <family val="1"/>
      <charset val="16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5">
    <xf numFmtId="0" fontId="0" fillId="0" borderId="0" xfId="0"/>
    <xf numFmtId="0" fontId="2" fillId="0" borderId="0"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14" fontId="2" fillId="0" borderId="0" xfId="0" applyNumberFormat="1" applyFont="1" applyBorder="1" applyAlignment="1" applyProtection="1">
      <alignment horizontal="center" vertical="center"/>
      <protection locked="0"/>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2"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0" fontId="0" fillId="0" borderId="0" xfId="0" applyAlignment="1">
      <alignment horizontal="center"/>
    </xf>
    <xf numFmtId="0" fontId="5" fillId="0" borderId="0" xfId="0" applyFont="1" applyFill="1" applyAlignment="1">
      <alignment horizontal="left" vertical="center" wrapText="1"/>
    </xf>
    <xf numFmtId="0" fontId="3" fillId="0" borderId="1" xfId="0" applyFont="1" applyBorder="1" applyAlignment="1" applyProtection="1">
      <alignment horizontal="center" vertical="center" wrapText="1"/>
      <protection locked="0"/>
    </xf>
    <xf numFmtId="0" fontId="1" fillId="0" borderId="1" xfId="0" applyFont="1" applyBorder="1" applyAlignment="1">
      <alignment horizontal="left" vertical="center"/>
    </xf>
    <xf numFmtId="14" fontId="1" fillId="0" borderId="2" xfId="0" applyNumberFormat="1" applyFont="1" applyBorder="1" applyAlignment="1" applyProtection="1">
      <alignment horizontal="left" vertical="center"/>
      <protection locked="0"/>
    </xf>
    <xf numFmtId="14" fontId="1" fillId="0" borderId="4" xfId="0" applyNumberFormat="1" applyFont="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 fillId="0" borderId="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 fillId="0" borderId="2"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18</xdr:row>
      <xdr:rowOff>0</xdr:rowOff>
    </xdr:from>
    <xdr:to>
      <xdr:col>6</xdr:col>
      <xdr:colOff>304800</xdr:colOff>
      <xdr:row>19</xdr:row>
      <xdr:rowOff>114299</xdr:rowOff>
    </xdr:to>
    <xdr:sp macro="" textlink="">
      <xdr:nvSpPr>
        <xdr:cNvPr id="2" name="AutoShape 2"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81725" y="3743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18</xdr:row>
      <xdr:rowOff>0</xdr:rowOff>
    </xdr:from>
    <xdr:to>
      <xdr:col>6</xdr:col>
      <xdr:colOff>304800</xdr:colOff>
      <xdr:row>19</xdr:row>
      <xdr:rowOff>114299</xdr:rowOff>
    </xdr:to>
    <xdr:sp macro="" textlink="">
      <xdr:nvSpPr>
        <xdr:cNvPr id="3" name="AutoShape 4"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81725" y="3743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18</xdr:row>
      <xdr:rowOff>0</xdr:rowOff>
    </xdr:from>
    <xdr:to>
      <xdr:col>6</xdr:col>
      <xdr:colOff>304800</xdr:colOff>
      <xdr:row>19</xdr:row>
      <xdr:rowOff>114299</xdr:rowOff>
    </xdr:to>
    <xdr:sp macro="" textlink="">
      <xdr:nvSpPr>
        <xdr:cNvPr id="4" name="AutoShape 5"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81725" y="3743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18</xdr:row>
      <xdr:rowOff>0</xdr:rowOff>
    </xdr:from>
    <xdr:to>
      <xdr:col>6</xdr:col>
      <xdr:colOff>304800</xdr:colOff>
      <xdr:row>19</xdr:row>
      <xdr:rowOff>114299</xdr:rowOff>
    </xdr:to>
    <xdr:sp macro="" textlink="">
      <xdr:nvSpPr>
        <xdr:cNvPr id="5" name="AutoShape 8"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81725" y="3743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18</xdr:row>
      <xdr:rowOff>0</xdr:rowOff>
    </xdr:from>
    <xdr:ext cx="304800" cy="304799"/>
    <xdr:sp macro="" textlink="">
      <xdr:nvSpPr>
        <xdr:cNvPr id="6" name="AutoShape 2"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34100" y="33337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18</xdr:row>
      <xdr:rowOff>0</xdr:rowOff>
    </xdr:from>
    <xdr:ext cx="304800" cy="304799"/>
    <xdr:sp macro="" textlink="">
      <xdr:nvSpPr>
        <xdr:cNvPr id="7" name="AutoShape 4"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34100" y="33337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18</xdr:row>
      <xdr:rowOff>0</xdr:rowOff>
    </xdr:from>
    <xdr:ext cx="304800" cy="304799"/>
    <xdr:sp macro="" textlink="">
      <xdr:nvSpPr>
        <xdr:cNvPr id="8" name="AutoShape 5"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34100" y="33337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18</xdr:row>
      <xdr:rowOff>0</xdr:rowOff>
    </xdr:from>
    <xdr:ext cx="304800" cy="304799"/>
    <xdr:sp macro="" textlink="">
      <xdr:nvSpPr>
        <xdr:cNvPr id="9" name="AutoShape 8"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6134100" y="33337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18</xdr:row>
      <xdr:rowOff>0</xdr:rowOff>
    </xdr:from>
    <xdr:ext cx="304800" cy="304799"/>
    <xdr:sp macro="" textlink="">
      <xdr:nvSpPr>
        <xdr:cNvPr id="13" name="AutoShape 2"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12106275" y="37338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18</xdr:row>
      <xdr:rowOff>0</xdr:rowOff>
    </xdr:from>
    <xdr:ext cx="304800" cy="304799"/>
    <xdr:sp macro="" textlink="">
      <xdr:nvSpPr>
        <xdr:cNvPr id="14" name="AutoShape 4"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12106275" y="37338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18</xdr:row>
      <xdr:rowOff>0</xdr:rowOff>
    </xdr:from>
    <xdr:ext cx="304800" cy="304799"/>
    <xdr:sp macro="" textlink="">
      <xdr:nvSpPr>
        <xdr:cNvPr id="15" name="AutoShape 5"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12106275" y="37338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18</xdr:row>
      <xdr:rowOff>0</xdr:rowOff>
    </xdr:from>
    <xdr:ext cx="304800" cy="304799"/>
    <xdr:sp macro="" textlink="">
      <xdr:nvSpPr>
        <xdr:cNvPr id="16" name="AutoShape 8"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12106275" y="37338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14;&#286;RET&#304;M%20G&#214;REVL&#304;S&#304;%20ALIMLARI\&#214;N%20DE&#286;ERLEND&#304;RME\&#231;ok%20boyutlu%20modelleme%20animasyon\&#199;ok%20Boyutlu%20Modelleme%20ve%20Animasyon%20&#214;n%20De&#287;erlendirm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 val="makine"/>
    </sheetNames>
    <sheetDataSet>
      <sheetData sheetId="0" refreshError="1"/>
      <sheetData sheetId="1" refreshError="1">
        <row r="3">
          <cell r="C3" t="str">
            <v xml:space="preserve"> Beykent  Üniversitesi</v>
          </cell>
        </row>
        <row r="4">
          <cell r="C4" t="str">
            <v>Meslek Yüksekokulu</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tabSelected="1" workbookViewId="0">
      <selection activeCell="G20" sqref="G20"/>
    </sheetView>
  </sheetViews>
  <sheetFormatPr defaultRowHeight="15" x14ac:dyDescent="0.25"/>
  <cols>
    <col min="2" max="2" width="20.28515625" customWidth="1"/>
    <col min="3" max="3" width="23.5703125" customWidth="1"/>
    <col min="5" max="5" width="13.140625" customWidth="1"/>
    <col min="6" max="6" width="16.7109375" customWidth="1"/>
    <col min="7" max="7" width="18.85546875" customWidth="1"/>
    <col min="8" max="8" width="14.85546875" customWidth="1"/>
    <col min="9" max="9" width="23.85546875" customWidth="1"/>
    <col min="10" max="10" width="16.28515625" customWidth="1"/>
    <col min="11" max="11" width="15.7109375" bestFit="1" customWidth="1"/>
    <col min="12" max="12" width="20.28515625" customWidth="1"/>
    <col min="13" max="13" width="20.5703125" customWidth="1"/>
  </cols>
  <sheetData>
    <row r="1" spans="1:13" x14ac:dyDescent="0.25">
      <c r="A1" s="18" t="s">
        <v>30</v>
      </c>
      <c r="B1" s="18"/>
      <c r="C1" s="18"/>
      <c r="D1" s="18"/>
      <c r="E1" s="18"/>
      <c r="F1" s="18"/>
      <c r="G1" s="18"/>
      <c r="H1" s="18"/>
      <c r="I1" s="18"/>
      <c r="J1" s="18"/>
      <c r="K1" s="18"/>
      <c r="L1" s="18"/>
      <c r="M1" s="18"/>
    </row>
    <row r="2" spans="1:13" x14ac:dyDescent="0.25">
      <c r="A2" s="18"/>
      <c r="B2" s="18"/>
      <c r="C2" s="18"/>
      <c r="D2" s="18"/>
      <c r="E2" s="18"/>
      <c r="F2" s="18"/>
      <c r="G2" s="18"/>
      <c r="H2" s="18"/>
      <c r="I2" s="18"/>
      <c r="J2" s="18"/>
      <c r="K2" s="18"/>
      <c r="L2" s="18"/>
      <c r="M2" s="18"/>
    </row>
    <row r="3" spans="1:13" x14ac:dyDescent="0.25">
      <c r="A3" s="18"/>
      <c r="B3" s="18"/>
      <c r="C3" s="18"/>
      <c r="D3" s="18"/>
      <c r="E3" s="18"/>
      <c r="F3" s="18"/>
      <c r="G3" s="18"/>
      <c r="H3" s="18"/>
      <c r="I3" s="18"/>
      <c r="J3" s="18"/>
      <c r="K3" s="18"/>
      <c r="L3" s="18"/>
      <c r="M3" s="18"/>
    </row>
    <row r="4" spans="1:13" x14ac:dyDescent="0.25">
      <c r="A4" s="18"/>
      <c r="B4" s="18"/>
      <c r="C4" s="18"/>
      <c r="D4" s="18"/>
      <c r="E4" s="18"/>
      <c r="F4" s="18"/>
      <c r="G4" s="18"/>
      <c r="H4" s="18"/>
      <c r="I4" s="18"/>
      <c r="J4" s="18"/>
      <c r="K4" s="18"/>
      <c r="L4" s="18"/>
      <c r="M4" s="18"/>
    </row>
    <row r="5" spans="1:13" x14ac:dyDescent="0.25">
      <c r="A5" s="18"/>
      <c r="B5" s="18"/>
      <c r="C5" s="18"/>
      <c r="D5" s="18"/>
      <c r="E5" s="18"/>
      <c r="F5" s="18"/>
      <c r="G5" s="18"/>
      <c r="H5" s="18"/>
      <c r="I5" s="18"/>
      <c r="J5" s="18"/>
      <c r="K5" s="18"/>
      <c r="L5" s="18"/>
      <c r="M5" s="18"/>
    </row>
    <row r="6" spans="1:13" x14ac:dyDescent="0.25">
      <c r="A6" s="17"/>
      <c r="B6" s="17"/>
      <c r="C6" s="17"/>
      <c r="D6" s="17"/>
      <c r="E6" s="17"/>
      <c r="F6" s="17"/>
      <c r="G6" s="17"/>
      <c r="H6" s="17"/>
      <c r="I6" s="17"/>
      <c r="J6" s="17"/>
      <c r="K6" s="17"/>
      <c r="L6" s="17"/>
      <c r="M6" s="17"/>
    </row>
    <row r="7" spans="1:13" ht="20.25" customHeight="1" x14ac:dyDescent="0.25">
      <c r="A7" s="26" t="s">
        <v>0</v>
      </c>
      <c r="B7" s="26"/>
      <c r="C7" s="26"/>
      <c r="D7" s="26"/>
      <c r="E7" s="26"/>
      <c r="F7" s="26"/>
      <c r="G7" s="26"/>
      <c r="H7" s="26"/>
      <c r="I7" s="26"/>
      <c r="J7" s="26"/>
      <c r="K7" s="26"/>
      <c r="L7" s="26"/>
      <c r="M7" s="26"/>
    </row>
    <row r="8" spans="1:13" ht="15.75" x14ac:dyDescent="0.25">
      <c r="A8" s="1"/>
      <c r="B8" s="1"/>
      <c r="C8" s="1"/>
      <c r="D8" s="1"/>
      <c r="E8" s="1"/>
      <c r="F8" s="1"/>
      <c r="G8" s="1"/>
      <c r="H8" s="1"/>
      <c r="I8" s="1"/>
      <c r="J8" s="1"/>
      <c r="K8" s="1"/>
      <c r="L8" s="1"/>
      <c r="M8" s="1"/>
    </row>
    <row r="9" spans="1:13" ht="15.75" x14ac:dyDescent="0.25">
      <c r="A9" s="2"/>
      <c r="B9" s="3" t="s">
        <v>1</v>
      </c>
      <c r="C9" s="27" t="s">
        <v>24</v>
      </c>
      <c r="D9" s="28"/>
      <c r="E9" s="29"/>
      <c r="F9" s="20" t="s">
        <v>2</v>
      </c>
      <c r="G9" s="20"/>
      <c r="H9" s="4">
        <v>45319</v>
      </c>
      <c r="I9" s="30" t="s">
        <v>3</v>
      </c>
      <c r="J9" s="31"/>
      <c r="K9" s="5">
        <v>32443</v>
      </c>
      <c r="L9" s="6"/>
    </row>
    <row r="10" spans="1:13" ht="15.75" x14ac:dyDescent="0.25">
      <c r="A10" s="2"/>
      <c r="B10" s="3" t="s">
        <v>4</v>
      </c>
      <c r="C10" s="32" t="str">
        <f>[1]makine!C4</f>
        <v>Meslek Yüksekokulu</v>
      </c>
      <c r="D10" s="33"/>
      <c r="E10" s="34"/>
      <c r="F10" s="20" t="s">
        <v>5</v>
      </c>
      <c r="G10" s="20"/>
      <c r="H10" s="4">
        <v>45319</v>
      </c>
      <c r="I10" s="21" t="s">
        <v>6</v>
      </c>
      <c r="J10" s="22"/>
      <c r="K10" s="7">
        <v>45337</v>
      </c>
      <c r="L10" s="8"/>
    </row>
    <row r="11" spans="1:13" ht="15.75" x14ac:dyDescent="0.25">
      <c r="A11" s="2"/>
      <c r="B11" s="3" t="s">
        <v>7</v>
      </c>
      <c r="C11" s="19" t="s">
        <v>25</v>
      </c>
      <c r="D11" s="19"/>
      <c r="E11" s="19"/>
      <c r="F11" s="20" t="s">
        <v>8</v>
      </c>
      <c r="G11" s="20"/>
      <c r="H11" s="4">
        <v>45333</v>
      </c>
      <c r="I11" s="21" t="s">
        <v>9</v>
      </c>
      <c r="J11" s="22"/>
      <c r="K11" s="7">
        <v>45338</v>
      </c>
      <c r="L11" s="8"/>
    </row>
    <row r="12" spans="1:13" ht="15.75" x14ac:dyDescent="0.25">
      <c r="A12" s="2"/>
      <c r="B12" s="3" t="s">
        <v>10</v>
      </c>
      <c r="C12" s="23">
        <v>1</v>
      </c>
      <c r="D12" s="24"/>
      <c r="E12" s="25"/>
      <c r="F12" s="20" t="s">
        <v>11</v>
      </c>
      <c r="G12" s="20"/>
      <c r="H12" s="4">
        <v>45335</v>
      </c>
      <c r="I12" s="2"/>
      <c r="J12" s="2"/>
      <c r="K12" s="2"/>
      <c r="L12" s="1"/>
    </row>
    <row r="13" spans="1:13" ht="15.75" x14ac:dyDescent="0.25">
      <c r="A13" s="1"/>
      <c r="B13" s="1"/>
      <c r="C13" s="1"/>
      <c r="D13" s="1"/>
      <c r="E13" s="1"/>
      <c r="F13" s="1"/>
      <c r="G13" s="1"/>
      <c r="H13" s="1"/>
      <c r="I13" s="1"/>
      <c r="J13" s="1"/>
      <c r="K13" s="1"/>
      <c r="L13" s="1"/>
      <c r="M13" s="1"/>
    </row>
    <row r="14" spans="1:13" ht="36" customHeight="1" x14ac:dyDescent="0.25">
      <c r="A14" s="9"/>
      <c r="B14" s="3" t="s">
        <v>12</v>
      </c>
      <c r="C14" s="3" t="s">
        <v>13</v>
      </c>
      <c r="D14" s="10" t="s">
        <v>14</v>
      </c>
      <c r="E14" s="10" t="s">
        <v>15</v>
      </c>
      <c r="F14" s="10" t="s">
        <v>16</v>
      </c>
      <c r="G14" s="10" t="s">
        <v>17</v>
      </c>
      <c r="H14" s="10" t="s">
        <v>18</v>
      </c>
      <c r="I14" s="10" t="s">
        <v>19</v>
      </c>
      <c r="J14" s="10" t="s">
        <v>20</v>
      </c>
      <c r="K14" s="10" t="s">
        <v>21</v>
      </c>
      <c r="L14" s="10" t="s">
        <v>22</v>
      </c>
      <c r="M14" s="10" t="s">
        <v>23</v>
      </c>
    </row>
    <row r="15" spans="1:13" ht="33" customHeight="1" x14ac:dyDescent="0.25">
      <c r="A15" s="3">
        <v>1</v>
      </c>
      <c r="B15" s="13" t="s">
        <v>28</v>
      </c>
      <c r="C15" s="13" t="s">
        <v>29</v>
      </c>
      <c r="D15" s="13">
        <v>71.040000000000006</v>
      </c>
      <c r="E15" s="14">
        <f t="shared" ref="E15" si="0">(D15*35/100)</f>
        <v>24.864000000000001</v>
      </c>
      <c r="F15" s="13">
        <v>79.930000000000007</v>
      </c>
      <c r="G15" s="14">
        <f t="shared" ref="G15" si="1">(F15*30/100)</f>
        <v>23.978999999999999</v>
      </c>
      <c r="H15" s="15">
        <v>40</v>
      </c>
      <c r="I15" s="14">
        <f t="shared" ref="I15" si="2">(H15*35/100)</f>
        <v>14</v>
      </c>
      <c r="J15" s="16">
        <f t="shared" ref="J15" si="3">(E15+G15+I15)</f>
        <v>62.843000000000004</v>
      </c>
      <c r="K15" s="11" t="s">
        <v>26</v>
      </c>
      <c r="L15" s="12" t="s">
        <v>27</v>
      </c>
      <c r="M15" s="12"/>
    </row>
  </sheetData>
  <mergeCells count="13">
    <mergeCell ref="A1:M5"/>
    <mergeCell ref="C11:E11"/>
    <mergeCell ref="F11:G11"/>
    <mergeCell ref="I11:J11"/>
    <mergeCell ref="C12:E12"/>
    <mergeCell ref="F12:G12"/>
    <mergeCell ref="A7:M7"/>
    <mergeCell ref="C9:E9"/>
    <mergeCell ref="F9:G9"/>
    <mergeCell ref="I9:J9"/>
    <mergeCell ref="C10:E10"/>
    <mergeCell ref="F10:G10"/>
    <mergeCell ref="I10:J10"/>
  </mergeCells>
  <pageMargins left="0.7" right="0.7" top="0.75" bottom="0.75" header="0.3" footer="0.3"/>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Tıbbi Görüntüleme Teknikleri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2024-02-16T13:52:48Z</dcterms:modified>
</cp:coreProperties>
</file>